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9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<sst xmlns="http://schemas.openxmlformats.org/spreadsheetml/2006/main" count="64" uniqueCount="61">
  <si>
    <t>Na osnovu čl. 64. Zakona o tržištu hartija od vrednosti i drugih finansijskih instrumenata (“Službeni glasnik RS” br. 47/06 i čl. 6. I 7. )</t>
  </si>
  <si>
    <t xml:space="preserve">Pravilnika o sadržini i načinu izveštavanja javnih društava(“Službeni glasnik RS”, br. 116/06) objavljuje se </t>
  </si>
  <si>
    <t>IZVOD IZ NOVOKONSOLIDOVANIH FINANSIJSKIH IZVEŠTAJA ZA 2006. GOD.</t>
  </si>
  <si>
    <r>
      <t>POSLOVNO IME</t>
    </r>
    <r>
      <rPr>
        <sz val="9"/>
        <rFont val="Arial"/>
        <family val="2"/>
      </rPr>
      <t>: JUGOAGENT A.D. Beograd, Bulevar Mihajla Pupina 165A</t>
    </r>
  </si>
  <si>
    <t>MATIČNI BROJ:    07034318</t>
  </si>
  <si>
    <t>PIB: 100394314</t>
  </si>
  <si>
    <t>FINANSIJSKI IZVEŠTAJI</t>
  </si>
  <si>
    <t>BILANS USPEHA</t>
  </si>
  <si>
    <t>BIANS STANJA</t>
  </si>
  <si>
    <t>SPISAK ZAVISNIH PRAVNIH LICA</t>
  </si>
  <si>
    <t>PRIHODI I RASHODI</t>
  </si>
  <si>
    <t>AKTIVA I PASIVA</t>
  </si>
  <si>
    <t>1. JUGOAGENT D.O.O. BRCKO, distrikt BIH Brcko, ul. Lucka b.b. Upisan u sudski registar 20.09.2006. god. po resenju br. 096-0-REG-06-000886. Maticni registarski broj 1-1718, sifra delatnosti 63221, maticni broj 600215110003.</t>
  </si>
  <si>
    <t>POSLOVNI PRIHODI</t>
  </si>
  <si>
    <t>NEUPLAĆENI UPISANI KAPITAL</t>
  </si>
  <si>
    <t>FINANSIJSKI PRIHODI</t>
  </si>
  <si>
    <t>STALNA IMOVINA</t>
  </si>
  <si>
    <t>OSTALI PRIHODI</t>
  </si>
  <si>
    <t>OBRTNA IMOVINA</t>
  </si>
  <si>
    <t>UKUPNI PRIHODI</t>
  </si>
  <si>
    <t>UKUPNA AKTIVA</t>
  </si>
  <si>
    <t>POSLOVNI RASHODI</t>
  </si>
  <si>
    <t>VANBILANSNA AKTIVA</t>
  </si>
  <si>
    <t xml:space="preserve"> FINANSIJSKI RASHODI</t>
  </si>
  <si>
    <t>OSNOVNI I OSTAL KAPITAL</t>
  </si>
  <si>
    <t>OSTALI RASHODI</t>
  </si>
  <si>
    <t>UKUPNI RASHODI</t>
  </si>
  <si>
    <t>REZERVE</t>
  </si>
  <si>
    <t>DOBIT</t>
  </si>
  <si>
    <t>NERASPOREĐENA DOBIT</t>
  </si>
  <si>
    <t>POREZ NA DOBIT</t>
  </si>
  <si>
    <t>DUGOROČNE OBAVEZE</t>
  </si>
  <si>
    <t>NETO DOBITAK</t>
  </si>
  <si>
    <t>KRATKOROČNE OBAVEZE I PVR</t>
  </si>
  <si>
    <t>UKUPNA PASIVA</t>
  </si>
  <si>
    <t>2. JUGOAGENT M D.O.O. BAR, CRNA GORA Bar, ul. Obala 13 jula br. 10 Datum upisa u sudski registar 28.09.2006. god, registarski br.             5-0322362/001.
Sifra delatnosti 63221, maticni broj 02626853.</t>
  </si>
  <si>
    <t>IZVEŠTAJ O NOVČANIM TOKOVIMA</t>
  </si>
  <si>
    <t>VANBILANSNA PASIVA</t>
  </si>
  <si>
    <t>Bar, ul. Obala 13 jula br. 10</t>
  </si>
  <si>
    <t>SVEGA PRILIV GOTOVINE</t>
  </si>
  <si>
    <t>Datum upisa u sudski registar 28.09.2006. god, registarski br. 5-0322362/001.</t>
  </si>
  <si>
    <t>SVEGA ODLIV GOTOVINE</t>
  </si>
  <si>
    <t>IZVEŠTAJ O PROMENAMA NA KAPITALU</t>
  </si>
  <si>
    <t>Sifra delatnosti 63221, maticni broj 02626853.</t>
  </si>
  <si>
    <t>NETO PRILIV GOTOVINE</t>
  </si>
  <si>
    <t>OSNOVNI KAPITAL</t>
  </si>
  <si>
    <t>NETO ODLIV GOTOVINE</t>
  </si>
  <si>
    <t>OSTALI KAPITAL</t>
  </si>
  <si>
    <t>GOT. NA POČETKU OBR. PERIODA</t>
  </si>
  <si>
    <t>POZITIVNE KURSNE RAZLIKE</t>
  </si>
  <si>
    <t>REVALORIZACIONE REZERVE</t>
  </si>
  <si>
    <t>NEGATIVNE KURSNE RAZLIKE</t>
  </si>
  <si>
    <t>GOTOVINA NA KRAJU OBR.PERIODA</t>
  </si>
  <si>
    <t>UKUPAN KAPITAL</t>
  </si>
  <si>
    <t>Mišljenje ovlašcenog revizora, DST – revizija</t>
  </si>
  <si>
    <t>Konsolidovani finansijski izveštaji koji su bili predmet ove revizije sačinjeni su u skladu sa propisima Republike Srbije i međunarodnim standardima finansijskog izveštavanja. Konsolidovani finansijski izveštaji su sastavljeni na osnovu načela trajnosti poslovanja, što znaci da društvo ne planira prestanak sa radom, promene strukture poslovne delatnosti, niti postoje činioci koji ugrožavaju kontinuitet poslovne aktivnosti.   Konsolidovani finansijski izveštaji i iznete napomene u izveštaju o reviziji istinito i objektivno, po svim bitnim pitanjima, prikazuju stanje imovine, kapitala i obaveza tog društva na dan 31. decembra 2006. godine i rezultate poslovanja i novčane tokove za 2006. godinu, u skladu sa važećim propisima o računovodstvu i reviziji.</t>
  </si>
  <si>
    <t>ZNAČAJNIH PROMENA PRAVNOG I FINANSIJSKOG POLOŽAJA NA TRŽIŠTU NEMA.</t>
  </si>
  <si>
    <t>Uvid u finansijske izveštaje i izveštaj revizora, može se izvršiti u sedištu društva, Novi Beograd, Bulevar Mihajla Pupina 165 A, svakog radnog dana od 12-13 časova.</t>
  </si>
  <si>
    <t xml:space="preserve"> IZVOD IZ FINANSIJSKOG IZVEŠTAJA, shodno članu 3. Pravilnika o sadržini i načinu izveštavanja javnih društava objavljen je na veb sajtu www.jugoagent.net</t>
  </si>
  <si>
    <t>Generalni direktor Jugoagent a.d.</t>
  </si>
  <si>
    <t>Miroslav Pavličić</t>
  </si>
</sst>
</file>

<file path=xl/styles.xml><?xml version="1.0" encoding="utf-8"?>
<styleSheet xmlns="http://schemas.openxmlformats.org/spreadsheetml/2006/main">
  <numFmts count="2">
    <numFmt numFmtId="164" formatCode="GENERAL"/>
    <numFmt numFmtId="165" formatCode="#,##0"/>
  </numFmts>
  <fonts count="8">
    <font>
      <sz val="10"/>
      <name val="Arial"/>
      <family val="2"/>
    </font>
    <font>
      <sz val="8"/>
      <name val="Arial"/>
      <family val="2"/>
    </font>
    <font>
      <b/>
      <sz val="10"/>
      <name val="Arial"/>
      <family val="2"/>
    </font>
    <font>
      <b/>
      <sz val="9"/>
      <name val="Arial"/>
      <family val="2"/>
    </font>
    <font>
      <sz val="9"/>
      <name val="Arial"/>
      <family val="2"/>
    </font>
    <font>
      <sz val="7"/>
      <name val="Arial"/>
      <family val="2"/>
    </font>
    <font>
      <b/>
      <sz val="7"/>
      <name val="Arial"/>
      <family val="2"/>
    </font>
    <font>
      <b/>
      <sz val="8"/>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5" fillId="0" borderId="0" xfId="0" applyFont="1" applyAlignment="1">
      <alignment/>
    </xf>
    <xf numFmtId="164" fontId="3" fillId="0" borderId="0" xfId="0" applyFont="1" applyAlignment="1">
      <alignment horizontal="right"/>
    </xf>
    <xf numFmtId="164" fontId="6" fillId="0" borderId="1" xfId="0" applyFont="1" applyBorder="1" applyAlignment="1">
      <alignment/>
    </xf>
    <xf numFmtId="164" fontId="6" fillId="0" borderId="1" xfId="0" applyFont="1" applyBorder="1" applyAlignment="1">
      <alignment horizontal="center"/>
    </xf>
    <xf numFmtId="164" fontId="6" fillId="0" borderId="0" xfId="0" applyFont="1" applyAlignment="1">
      <alignment/>
    </xf>
    <xf numFmtId="164" fontId="0" fillId="0" borderId="0" xfId="0" applyFont="1" applyBorder="1" applyAlignment="1">
      <alignment wrapText="1"/>
    </xf>
    <xf numFmtId="164" fontId="5" fillId="0" borderId="1" xfId="0" applyFont="1" applyBorder="1" applyAlignment="1">
      <alignment/>
    </xf>
    <xf numFmtId="165" fontId="5" fillId="0" borderId="1" xfId="0" applyNumberFormat="1" applyFont="1" applyBorder="1" applyAlignment="1">
      <alignment/>
    </xf>
    <xf numFmtId="165" fontId="6" fillId="0" borderId="1" xfId="0" applyNumberFormat="1" applyFont="1" applyBorder="1" applyAlignment="1">
      <alignment/>
    </xf>
    <xf numFmtId="164" fontId="7" fillId="0" borderId="0" xfId="0" applyFont="1" applyAlignment="1">
      <alignment horizontal="right"/>
    </xf>
    <xf numFmtId="164" fontId="3" fillId="0" borderId="0" xfId="0" applyFont="1" applyAlignment="1">
      <alignment/>
    </xf>
    <xf numFmtId="164" fontId="0"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0</xdr:row>
      <xdr:rowOff>0</xdr:rowOff>
    </xdr:from>
    <xdr:to>
      <xdr:col>8</xdr:col>
      <xdr:colOff>171450</xdr:colOff>
      <xdr:row>0</xdr:row>
      <xdr:rowOff>1171575</xdr:rowOff>
    </xdr:to>
    <xdr:pic>
      <xdr:nvPicPr>
        <xdr:cNvPr id="1" name="Graphics 1"/>
        <xdr:cNvPicPr preferRelativeResize="1">
          <a:picLocks noChangeAspect="1"/>
        </xdr:cNvPicPr>
      </xdr:nvPicPr>
      <xdr:blipFill>
        <a:blip r:embed="rId1"/>
        <a:stretch>
          <a:fillRect/>
        </a:stretch>
      </xdr:blipFill>
      <xdr:spPr>
        <a:xfrm>
          <a:off x="1076325" y="0"/>
          <a:ext cx="6524625" cy="11715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7"/>
  <sheetViews>
    <sheetView tabSelected="1" workbookViewId="0" topLeftCell="A1">
      <selection activeCell="G12" sqref="G12"/>
    </sheetView>
  </sheetViews>
  <sheetFormatPr defaultColWidth="12.57421875" defaultRowHeight="12.75"/>
  <cols>
    <col min="1" max="1" width="2.140625" style="0" customWidth="1"/>
    <col min="2" max="2" width="33.7109375" style="0" customWidth="1"/>
    <col min="3" max="3" width="9.00390625" style="0" customWidth="1"/>
    <col min="4" max="4" width="4.00390625" style="0" customWidth="1"/>
    <col min="5" max="5" width="30.28125" style="0" customWidth="1"/>
    <col min="6" max="6" width="8.8515625" style="0" customWidth="1"/>
    <col min="7" max="16384" width="11.7109375" style="0" customWidth="1"/>
  </cols>
  <sheetData>
    <row r="1" spans="2:8" ht="95.25" customHeight="1">
      <c r="B1" s="1"/>
      <c r="C1" s="1"/>
      <c r="D1" s="1"/>
      <c r="E1" s="1"/>
      <c r="F1" s="1"/>
      <c r="G1" s="1"/>
      <c r="H1" s="1"/>
    </row>
    <row r="2" spans="2:8" ht="10.5" customHeight="1">
      <c r="B2" s="1" t="s">
        <v>0</v>
      </c>
      <c r="C2" s="1"/>
      <c r="D2" s="1"/>
      <c r="E2" s="1"/>
      <c r="F2" s="1"/>
      <c r="G2" s="1"/>
      <c r="H2" s="1"/>
    </row>
    <row r="3" spans="2:8" ht="11.25" customHeight="1">
      <c r="B3" s="1" t="s">
        <v>1</v>
      </c>
      <c r="C3" s="1"/>
      <c r="D3" s="1"/>
      <c r="E3" s="1"/>
      <c r="F3" s="1"/>
      <c r="G3" s="1"/>
      <c r="H3" s="1"/>
    </row>
    <row r="4" spans="3:4" ht="13.5" customHeight="1">
      <c r="C4" s="2" t="s">
        <v>2</v>
      </c>
      <c r="D4" s="2"/>
    </row>
    <row r="5" ht="7.5" customHeight="1"/>
    <row r="6" spans="1:5" ht="12" customHeight="1">
      <c r="A6" s="2">
        <v>1</v>
      </c>
      <c r="B6" s="3" t="s">
        <v>3</v>
      </c>
      <c r="C6" s="3"/>
      <c r="D6" s="3"/>
      <c r="E6" s="3"/>
    </row>
    <row r="7" spans="2:5" ht="10.5" customHeight="1">
      <c r="B7" s="4" t="s">
        <v>4</v>
      </c>
      <c r="C7" s="4" t="s">
        <v>5</v>
      </c>
      <c r="D7" s="3"/>
      <c r="E7" s="3"/>
    </row>
    <row r="8" ht="8.25" customHeight="1"/>
    <row r="9" spans="1:2" ht="12.75" customHeight="1">
      <c r="A9" s="2">
        <v>2</v>
      </c>
      <c r="B9" s="3" t="s">
        <v>6</v>
      </c>
    </row>
    <row r="10" s="5" customFormat="1" ht="7.5" customHeight="1"/>
    <row r="11" spans="2:8" ht="10.5" customHeight="1">
      <c r="B11" s="6" t="s">
        <v>7</v>
      </c>
      <c r="E11" s="6" t="s">
        <v>8</v>
      </c>
      <c r="H11" s="3" t="s">
        <v>9</v>
      </c>
    </row>
    <row r="12" spans="2:10" ht="9" customHeight="1">
      <c r="B12" s="7" t="s">
        <v>10</v>
      </c>
      <c r="C12" s="8">
        <v>2006</v>
      </c>
      <c r="D12" s="9"/>
      <c r="E12" s="7" t="s">
        <v>11</v>
      </c>
      <c r="F12" s="8">
        <v>2006</v>
      </c>
      <c r="H12" s="10" t="s">
        <v>12</v>
      </c>
      <c r="I12" s="10"/>
      <c r="J12" s="10"/>
    </row>
    <row r="13" spans="2:10" ht="9" customHeight="1">
      <c r="B13" s="11" t="s">
        <v>13</v>
      </c>
      <c r="C13" s="12">
        <v>702100</v>
      </c>
      <c r="D13" s="5"/>
      <c r="E13" s="11" t="s">
        <v>14</v>
      </c>
      <c r="F13" s="12"/>
      <c r="H13" s="10"/>
      <c r="I13" s="10"/>
      <c r="J13" s="10"/>
    </row>
    <row r="14" spans="2:10" ht="9" customHeight="1">
      <c r="B14" s="11" t="s">
        <v>15</v>
      </c>
      <c r="C14" s="12">
        <v>20637</v>
      </c>
      <c r="D14" s="5"/>
      <c r="E14" s="11" t="s">
        <v>16</v>
      </c>
      <c r="F14" s="12">
        <v>296736</v>
      </c>
      <c r="H14" s="10"/>
      <c r="I14" s="10"/>
      <c r="J14" s="10"/>
    </row>
    <row r="15" spans="2:10" ht="9" customHeight="1">
      <c r="B15" s="11" t="s">
        <v>17</v>
      </c>
      <c r="C15" s="12">
        <v>13945</v>
      </c>
      <c r="D15" s="5"/>
      <c r="E15" s="11" t="s">
        <v>18</v>
      </c>
      <c r="F15" s="12">
        <v>186079</v>
      </c>
      <c r="H15" s="10"/>
      <c r="I15" s="10"/>
      <c r="J15" s="10"/>
    </row>
    <row r="16" spans="2:10" ht="9" customHeight="1">
      <c r="B16" s="7" t="s">
        <v>19</v>
      </c>
      <c r="C16" s="13">
        <f>SUM(C13:C15)</f>
        <v>736682</v>
      </c>
      <c r="D16" s="5"/>
      <c r="E16" s="7" t="s">
        <v>20</v>
      </c>
      <c r="F16" s="12">
        <f>SUM(F14:F15)</f>
        <v>482815</v>
      </c>
      <c r="H16" s="10"/>
      <c r="I16" s="10"/>
      <c r="J16" s="10"/>
    </row>
    <row r="17" spans="2:10" ht="9" customHeight="1">
      <c r="B17" s="11" t="s">
        <v>21</v>
      </c>
      <c r="C17" s="12">
        <v>696742</v>
      </c>
      <c r="D17" s="5"/>
      <c r="E17" s="11" t="s">
        <v>22</v>
      </c>
      <c r="F17" s="12">
        <v>59366</v>
      </c>
      <c r="H17" s="10"/>
      <c r="I17" s="10"/>
      <c r="J17" s="10"/>
    </row>
    <row r="18" spans="2:10" ht="9" customHeight="1">
      <c r="B18" s="11" t="s">
        <v>23</v>
      </c>
      <c r="C18" s="12">
        <v>17945</v>
      </c>
      <c r="D18" s="5"/>
      <c r="E18" s="11" t="s">
        <v>24</v>
      </c>
      <c r="F18" s="12">
        <v>104189</v>
      </c>
      <c r="H18" s="10"/>
      <c r="I18" s="10"/>
      <c r="J18" s="10"/>
    </row>
    <row r="19" spans="2:10" ht="9" customHeight="1">
      <c r="B19" s="11" t="s">
        <v>25</v>
      </c>
      <c r="C19" s="12">
        <v>8141</v>
      </c>
      <c r="D19" s="5"/>
      <c r="E19" s="11" t="s">
        <v>14</v>
      </c>
      <c r="F19" s="12"/>
      <c r="H19" s="10"/>
      <c r="I19" s="10"/>
      <c r="J19" s="10"/>
    </row>
    <row r="20" spans="2:10" ht="9" customHeight="1">
      <c r="B20" s="7" t="s">
        <v>26</v>
      </c>
      <c r="C20" s="13">
        <f>SUM(C17:C19)</f>
        <v>722828</v>
      </c>
      <c r="D20" s="5"/>
      <c r="E20" s="11" t="s">
        <v>27</v>
      </c>
      <c r="F20" s="12">
        <v>121740</v>
      </c>
      <c r="H20" s="10"/>
      <c r="I20" s="10"/>
      <c r="J20" s="10"/>
    </row>
    <row r="21" spans="2:10" ht="9" customHeight="1">
      <c r="B21" s="11" t="s">
        <v>28</v>
      </c>
      <c r="C21" s="12">
        <v>13842</v>
      </c>
      <c r="D21" s="5"/>
      <c r="E21" s="11" t="s">
        <v>29</v>
      </c>
      <c r="F21" s="12">
        <v>34561</v>
      </c>
      <c r="H21" s="10"/>
      <c r="I21" s="10"/>
      <c r="J21" s="10"/>
    </row>
    <row r="22" spans="2:10" ht="9" customHeight="1">
      <c r="B22" s="11" t="s">
        <v>30</v>
      </c>
      <c r="C22" s="12">
        <v>1375</v>
      </c>
      <c r="D22" s="5"/>
      <c r="E22" s="11" t="s">
        <v>31</v>
      </c>
      <c r="F22" s="12">
        <v>75292</v>
      </c>
      <c r="H22" s="10"/>
      <c r="I22" s="10"/>
      <c r="J22" s="10"/>
    </row>
    <row r="23" spans="2:6" ht="9" customHeight="1">
      <c r="B23" s="7" t="s">
        <v>32</v>
      </c>
      <c r="C23" s="13">
        <f>C21-C22</f>
        <v>12467</v>
      </c>
      <c r="D23" s="5"/>
      <c r="E23" s="11" t="s">
        <v>33</v>
      </c>
      <c r="F23" s="12">
        <v>147033</v>
      </c>
    </row>
    <row r="24" spans="2:10" ht="9" customHeight="1">
      <c r="B24" s="5"/>
      <c r="C24" s="5"/>
      <c r="D24" s="5"/>
      <c r="E24" s="7" t="s">
        <v>34</v>
      </c>
      <c r="F24" s="12">
        <v>482815</v>
      </c>
      <c r="H24" s="10" t="s">
        <v>35</v>
      </c>
      <c r="I24" s="10"/>
      <c r="J24" s="10"/>
    </row>
    <row r="25" spans="2:10" ht="9.75" customHeight="1">
      <c r="B25" s="14" t="s">
        <v>36</v>
      </c>
      <c r="C25" s="5"/>
      <c r="D25" s="5"/>
      <c r="E25" s="11" t="s">
        <v>37</v>
      </c>
      <c r="F25" s="12">
        <v>59366</v>
      </c>
      <c r="H25" s="10" t="s">
        <v>38</v>
      </c>
      <c r="I25" s="10"/>
      <c r="J25" s="10"/>
    </row>
    <row r="26" spans="2:10" ht="9.75" customHeight="1">
      <c r="B26" s="11" t="s">
        <v>39</v>
      </c>
      <c r="C26" s="12">
        <v>763538</v>
      </c>
      <c r="D26" s="5"/>
      <c r="E26" s="5"/>
      <c r="F26" s="5"/>
      <c r="H26" s="10" t="s">
        <v>40</v>
      </c>
      <c r="I26" s="10"/>
      <c r="J26" s="10"/>
    </row>
    <row r="27" spans="2:10" ht="9.75" customHeight="1">
      <c r="B27" s="11" t="s">
        <v>41</v>
      </c>
      <c r="C27" s="12">
        <v>726442</v>
      </c>
      <c r="D27" s="5"/>
      <c r="E27" s="14" t="s">
        <v>42</v>
      </c>
      <c r="F27" s="5"/>
      <c r="H27" s="10" t="s">
        <v>43</v>
      </c>
      <c r="I27" s="10"/>
      <c r="J27" s="10"/>
    </row>
    <row r="28" spans="2:10" ht="9.75" customHeight="1">
      <c r="B28" s="11" t="s">
        <v>44</v>
      </c>
      <c r="C28" s="12">
        <v>37096</v>
      </c>
      <c r="D28" s="5"/>
      <c r="E28" s="11" t="s">
        <v>45</v>
      </c>
      <c r="F28" s="12">
        <v>93424</v>
      </c>
      <c r="H28" s="10"/>
      <c r="I28" s="10"/>
      <c r="J28" s="10"/>
    </row>
    <row r="29" spans="2:10" ht="9.75" customHeight="1">
      <c r="B29" s="11" t="s">
        <v>46</v>
      </c>
      <c r="C29" s="12"/>
      <c r="D29" s="5"/>
      <c r="E29" s="11" t="s">
        <v>47</v>
      </c>
      <c r="F29" s="12">
        <v>10765</v>
      </c>
      <c r="H29" s="10"/>
      <c r="I29" s="10"/>
      <c r="J29" s="10"/>
    </row>
    <row r="30" spans="2:10" ht="9.75" customHeight="1">
      <c r="B30" s="11" t="s">
        <v>48</v>
      </c>
      <c r="C30" s="12"/>
      <c r="D30" s="5"/>
      <c r="E30" s="11" t="s">
        <v>14</v>
      </c>
      <c r="F30" s="12"/>
      <c r="H30" s="10"/>
      <c r="I30" s="10"/>
      <c r="J30" s="10"/>
    </row>
    <row r="31" spans="2:10" ht="9.75" customHeight="1">
      <c r="B31" s="11" t="s">
        <v>49</v>
      </c>
      <c r="C31" s="12"/>
      <c r="D31" s="5"/>
      <c r="E31" s="11" t="s">
        <v>50</v>
      </c>
      <c r="F31" s="12">
        <v>121740</v>
      </c>
      <c r="H31" s="10"/>
      <c r="I31" s="10"/>
      <c r="J31" s="10"/>
    </row>
    <row r="32" spans="2:10" ht="9.75" customHeight="1">
      <c r="B32" s="11" t="s">
        <v>51</v>
      </c>
      <c r="C32" s="12">
        <v>3347</v>
      </c>
      <c r="D32" s="5"/>
      <c r="E32" s="11" t="s">
        <v>28</v>
      </c>
      <c r="F32" s="12">
        <v>34561</v>
      </c>
      <c r="H32" s="10"/>
      <c r="I32" s="10"/>
      <c r="J32" s="10"/>
    </row>
    <row r="33" spans="2:10" ht="9.75" customHeight="1">
      <c r="B33" s="11" t="s">
        <v>52</v>
      </c>
      <c r="C33" s="12">
        <v>33749</v>
      </c>
      <c r="D33" s="5"/>
      <c r="E33" s="11" t="s">
        <v>53</v>
      </c>
      <c r="F33" s="12">
        <v>260490</v>
      </c>
      <c r="H33" s="10"/>
      <c r="I33" s="10"/>
      <c r="J33" s="10"/>
    </row>
    <row r="34" ht="7.5" customHeight="1"/>
    <row r="35" spans="1:2" ht="11.25" customHeight="1">
      <c r="A35" s="2">
        <v>3</v>
      </c>
      <c r="B35" s="3" t="s">
        <v>54</v>
      </c>
    </row>
    <row r="36" spans="2:10" ht="12.75">
      <c r="B36" s="10" t="s">
        <v>55</v>
      </c>
      <c r="C36" s="10"/>
      <c r="D36" s="10"/>
      <c r="E36" s="10"/>
      <c r="F36" s="10"/>
      <c r="G36" s="10"/>
      <c r="H36" s="10"/>
      <c r="I36" s="10"/>
      <c r="J36" s="10"/>
    </row>
    <row r="37" spans="2:10" ht="12.75">
      <c r="B37" s="10"/>
      <c r="C37" s="10"/>
      <c r="D37" s="10"/>
      <c r="E37" s="10"/>
      <c r="F37" s="10"/>
      <c r="G37" s="10"/>
      <c r="H37" s="10"/>
      <c r="I37" s="10"/>
      <c r="J37" s="10"/>
    </row>
    <row r="38" spans="2:10" ht="12.75">
      <c r="B38" s="10"/>
      <c r="C38" s="10"/>
      <c r="D38" s="10"/>
      <c r="E38" s="10"/>
      <c r="F38" s="10"/>
      <c r="G38" s="10"/>
      <c r="H38" s="10"/>
      <c r="I38" s="10"/>
      <c r="J38" s="10"/>
    </row>
    <row r="39" spans="2:10" ht="12.75">
      <c r="B39" s="10"/>
      <c r="C39" s="10"/>
      <c r="D39" s="10"/>
      <c r="E39" s="10"/>
      <c r="F39" s="10"/>
      <c r="G39" s="10"/>
      <c r="H39" s="10"/>
      <c r="I39" s="10"/>
      <c r="J39" s="10"/>
    </row>
    <row r="40" spans="2:10" ht="12.75">
      <c r="B40" s="10"/>
      <c r="C40" s="10"/>
      <c r="D40" s="10"/>
      <c r="E40" s="10"/>
      <c r="F40" s="10"/>
      <c r="G40" s="10"/>
      <c r="H40" s="10"/>
      <c r="I40" s="10"/>
      <c r="J40" s="10"/>
    </row>
    <row r="41" ht="7.5" customHeight="1"/>
    <row r="42" spans="1:2" ht="12.75">
      <c r="A42" s="2">
        <v>4</v>
      </c>
      <c r="B42" s="3" t="s">
        <v>56</v>
      </c>
    </row>
    <row r="43" spans="1:2" ht="12.75">
      <c r="A43" s="2">
        <v>5</v>
      </c>
      <c r="B43" s="15" t="s">
        <v>57</v>
      </c>
    </row>
    <row r="44" spans="1:2" ht="12.75">
      <c r="A44" s="2">
        <v>6</v>
      </c>
      <c r="B44" s="15" t="s">
        <v>58</v>
      </c>
    </row>
    <row r="45" ht="9.75" customHeight="1"/>
    <row r="46" ht="12.75">
      <c r="G46" t="s">
        <v>59</v>
      </c>
    </row>
    <row r="47" spans="7:8" ht="12.75">
      <c r="G47" s="16" t="s">
        <v>60</v>
      </c>
      <c r="H47" s="16"/>
    </row>
  </sheetData>
  <mergeCells count="4">
    <mergeCell ref="H12:J22"/>
    <mergeCell ref="H24:J33"/>
    <mergeCell ref="B36:J40"/>
    <mergeCell ref="G47:H47"/>
  </mergeCells>
  <printOptions/>
  <pageMargins left="0.3701388888888889" right="0.3701388888888889" top="0.2388888888888889" bottom="0.30833333333333335" header="0.14027777777777778" footer="0.20972222222222223"/>
  <pageSetup firstPageNumber="1" useFirstPageNumber="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7109375" style="0" customWidth="1"/>
  </cols>
  <sheetData/>
  <printOptions/>
  <pageMargins left="0.3701388888888889" right="0.3701388888888889" top="0.6354166666666667" bottom="0.6354166666666667" header="0.3701388888888889" footer="0.3701388888888889"/>
  <pageSetup horizontalDpi="300" verticalDpi="300" orientation="landscape"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7109375" style="0" customWidth="1"/>
  </cols>
  <sheetData/>
  <printOptions/>
  <pageMargins left="0.3701388888888889" right="0.3701388888888889" top="0.6354166666666667" bottom="0.6354166666666667" header="0.3701388888888889" footer="0.3701388888888889"/>
  <pageSetup horizontalDpi="300" verticalDpi="300" orientation="landscape"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2007-10-23T14:14:47Z</cp:lastPrinted>
  <dcterms:created xsi:type="dcterms:W3CDTF">2007-10-12T08:33:45Z</dcterms:created>
  <dcterms:modified xsi:type="dcterms:W3CDTF">1601-01-01T22:00:00Z</dcterms:modified>
  <cp:category/>
  <cp:version/>
  <cp:contentType/>
  <cp:contentStatus/>
  <cp:revision>1</cp:revision>
</cp:coreProperties>
</file>